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\総務\ホームページ\○新HP関連ファイル\●投稿関係（イベント・お知らせ）\R3年度\イベント\優が丘　ホワイトデー\"/>
    </mc:Choice>
  </mc:AlternateContent>
  <xr:revisionPtr revIDLastSave="0" documentId="13_ncr:1_{4E440718-05E1-46A7-B432-CC1C656C0D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F15" i="1" s="1"/>
  <c r="D8" i="1"/>
  <c r="F8" i="1" s="1"/>
  <c r="F17" i="1" l="1"/>
</calcChain>
</file>

<file path=xl/sharedStrings.xml><?xml version="1.0" encoding="utf-8"?>
<sst xmlns="http://schemas.openxmlformats.org/spreadsheetml/2006/main" count="33" uniqueCount="30">
  <si>
    <r>
      <rPr>
        <sz val="18"/>
        <color theme="1"/>
        <rFont val="ＭＳ Ｐゴシック"/>
        <family val="3"/>
        <charset val="128"/>
        <scheme val="minor"/>
      </rPr>
      <t>　　</t>
    </r>
    <r>
      <rPr>
        <u/>
        <sz val="18"/>
        <color theme="1"/>
        <rFont val="ＭＳ Ｐゴシック"/>
        <family val="2"/>
        <charset val="128"/>
        <scheme val="minor"/>
      </rPr>
      <t>　優が丘　注文書</t>
    </r>
    <rPh sb="3" eb="4">
      <t>ユウ</t>
    </rPh>
    <rPh sb="5" eb="6">
      <t>オカ</t>
    </rPh>
    <rPh sb="7" eb="10">
      <t>チュウモンショ</t>
    </rPh>
    <phoneticPr fontId="1"/>
  </si>
  <si>
    <t>備考</t>
    <rPh sb="0" eb="2">
      <t>ビコウ</t>
    </rPh>
    <phoneticPr fontId="1"/>
  </si>
  <si>
    <t>パウンドケーキ</t>
    <phoneticPr fontId="1"/>
  </si>
  <si>
    <t>本</t>
    <rPh sb="0" eb="1">
      <t>ホン</t>
    </rPh>
    <phoneticPr fontId="1"/>
  </si>
  <si>
    <t>総計　　　　　　　　　　　　　　　　　　　円</t>
    <rPh sb="0" eb="2">
      <t>ソウケイ</t>
    </rPh>
    <rPh sb="21" eb="22">
      <t>エン</t>
    </rPh>
    <phoneticPr fontId="1"/>
  </si>
  <si>
    <t xml:space="preserve">Tel・Fax                                            </t>
    <phoneticPr fontId="1"/>
  </si>
  <si>
    <t>多治見市社会福祉協議会　優が丘</t>
  </si>
  <si>
    <t>ご連絡先</t>
    <rPh sb="1" eb="4">
      <t>レンラクサキ</t>
    </rPh>
    <phoneticPr fontId="1"/>
  </si>
  <si>
    <t>Tel: (0572)29-1424         Fax: (0572)29-1819</t>
    <phoneticPr fontId="1"/>
  </si>
  <si>
    <t>個</t>
    <rPh sb="0" eb="1">
      <t>コ</t>
    </rPh>
    <phoneticPr fontId="1"/>
  </si>
  <si>
    <t>数量</t>
    <rPh sb="0" eb="2">
      <t>スウリョウ</t>
    </rPh>
    <phoneticPr fontId="1"/>
  </si>
  <si>
    <t>①　ギフト　合計</t>
    <rPh sb="6" eb="8">
      <t>ゴウケイ</t>
    </rPh>
    <phoneticPr fontId="1"/>
  </si>
  <si>
    <t>FAX:（０５７２）２９ー１８１９</t>
    <phoneticPr fontId="1"/>
  </si>
  <si>
    <t>②　パウンドケーキ　合計</t>
    <rPh sb="10" eb="12">
      <t>ゴウケイ</t>
    </rPh>
    <phoneticPr fontId="1"/>
  </si>
  <si>
    <t>①＋②＝</t>
    <phoneticPr fontId="1"/>
  </si>
  <si>
    <t>受け取り希望日</t>
    <rPh sb="0" eb="1">
      <t>ウ</t>
    </rPh>
    <rPh sb="2" eb="3">
      <t>ト</t>
    </rPh>
    <rPh sb="4" eb="7">
      <t>キボウビ</t>
    </rPh>
    <phoneticPr fontId="1"/>
  </si>
  <si>
    <t>コーヒーパウンドケーキ</t>
    <phoneticPr fontId="1"/>
  </si>
  <si>
    <t>お受け取り場所　　　　　　　　　　　　　　　　　　　　　　　　　</t>
    <rPh sb="1" eb="2">
      <t>ウ</t>
    </rPh>
    <rPh sb="3" eb="4">
      <t>ト</t>
    </rPh>
    <rPh sb="5" eb="7">
      <t>バショ</t>
    </rPh>
    <phoneticPr fontId="1"/>
  </si>
  <si>
    <t>1,500円（1個）　3月11日（金）締め切り</t>
    <rPh sb="1" eb="6">
      <t>500エン</t>
    </rPh>
    <rPh sb="8" eb="9">
      <t>コ</t>
    </rPh>
    <rPh sb="12" eb="13">
      <t>ガツ</t>
    </rPh>
    <rPh sb="15" eb="16">
      <t>ニチ</t>
    </rPh>
    <rPh sb="17" eb="18">
      <t>キン</t>
    </rPh>
    <rPh sb="19" eb="20">
      <t>シ</t>
    </rPh>
    <rPh sb="21" eb="22">
      <t>キ</t>
    </rPh>
    <phoneticPr fontId="1"/>
  </si>
  <si>
    <t>1本500円　※粉末のアーモンド使用　</t>
    <rPh sb="1" eb="2">
      <t>ポン</t>
    </rPh>
    <rPh sb="5" eb="6">
      <t>エン</t>
    </rPh>
    <rPh sb="8" eb="10">
      <t>フンマツ</t>
    </rPh>
    <rPh sb="16" eb="18">
      <t>シヨウ</t>
    </rPh>
    <phoneticPr fontId="1"/>
  </si>
  <si>
    <t>ホワイトデーギフト</t>
    <phoneticPr fontId="1"/>
  </si>
  <si>
    <t>ホワイトデーギフトBＯＸ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</si>
  <si>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</si>
  <si>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</si>
  <si>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</si>
  <si>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</si>
  <si>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お名前　　　　　　　　　　　　　　　　　　　</t>
    <rPh sb="1" eb="3">
      <t>ナマエ</t>
    </rPh>
    <phoneticPr fontId="1"/>
  </si>
  <si>
    <t>様</t>
    <rPh sb="0" eb="1">
      <t>サマ</t>
    </rPh>
    <phoneticPr fontId="1"/>
  </si>
  <si>
    <t>ご住所　　　　</t>
    <rPh sb="1" eb="3">
      <t>ジュウショ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</si>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</sst>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u/>
      <sz val="12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8"/>
      <color theme="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8" fillId="0" borderId="3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2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176213</xdr:colOff>
      <xdr:row>0</xdr:row>
      <xdr:rowOff>66674</xdr:rowOff>
    </xdr:from>
    <xdr:to>
      <xdr:col>4</xdr:col>
      <xdr:colOff>533401</xdr:colOff>
      <xdr:row>2</xdr:row>
      <xdr:rowOff>19049</xdr:rowOff>
    </xdr:to>
    <xdr:sp macro="" textlink="">
      <xdr:nvSpPr>
        <xdr:cNvPr id="2" name="ストライプ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2874169" y="111918"/>
          <a:ext cx="447675" cy="357188"/>
        </a:xfrm>
        <a:prstGeom prst="striped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342900</xdr:colOff>
      <xdr:row>33</xdr:row>
      <xdr:rowOff>9525</xdr:rowOff>
    </xdr:from>
    <xdr:to>
      <xdr:col>8</xdr:col>
      <xdr:colOff>428625</xdr:colOff>
      <xdr:row>34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4F9C36-ACC7-4E81-93D3-4BD75BD39463}"/>
            </a:ext>
          </a:extLst>
        </xdr:cNvPr>
        <xdr:cNvSpPr txBox="1"/>
      </xdr:nvSpPr>
      <xdr:spPr>
        <a:xfrm>
          <a:off x="342900" y="8029575"/>
          <a:ext cx="5238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ホワイトデーギフト</a:t>
          </a:r>
          <a:r>
            <a:rPr kumimoji="1" lang="en-US" altLang="ja-JP" sz="1100" b="1"/>
            <a:t>BOX</a:t>
          </a:r>
          <a:r>
            <a:rPr kumimoji="1" lang="ja-JP" altLang="en-US" sz="1100" b="1"/>
            <a:t>には数に限りがございます。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G20" sqref="G20"/>
    </sheetView>
  </sheetViews>
  <sheetFormatPr defaultRowHeight="13.5" x14ac:dyDescent="0.15"/>
  <cols>
    <col min="1" max="1" width="4.625" customWidth="1"/>
    <col min="2" max="2" width="8.25" customWidth="1"/>
    <col min="3" max="3" width="14.25" customWidth="1"/>
    <col min="5" max="5" width="3.625" bestFit="1" customWidth="1"/>
    <col min="6" max="7" width="7.625" customWidth="1"/>
    <col min="8" max="8" width="7.75" customWidth="1"/>
    <col min="9" max="9" width="9" customWidth="1"/>
    <col min="10" max="10" width="2.125" customWidth="1"/>
  </cols>
  <sheetData>
    <row r="1" spans="1:10" ht="21" x14ac:dyDescent="0.15">
      <c r="A1" s="2" t="s">
        <v>0</v>
      </c>
      <c r="B1" s="1"/>
      <c r="F1" s="2" t="s">
        <v>12</v>
      </c>
    </row>
    <row r="3" spans="1:10" ht="13.5" customHeight="1" x14ac:dyDescent="0.15"/>
    <row r="4" spans="1:10" ht="13.5" customHeight="1" x14ac:dyDescent="0.15">
      <c r="B4" s="35" t="s">
        <v>20</v>
      </c>
      <c r="C4" s="36"/>
      <c r="D4" s="39" t="s">
        <v>10</v>
      </c>
      <c r="E4" s="40"/>
      <c r="F4" s="29" t="s">
        <v>1</v>
      </c>
      <c r="G4" s="30"/>
      <c r="H4" s="30"/>
      <c r="I4" s="30"/>
      <c r="J4" s="31"/>
    </row>
    <row r="5" spans="1:10" ht="13.5" customHeight="1" x14ac:dyDescent="0.15">
      <c r="B5" s="37"/>
      <c r="C5" s="38"/>
      <c r="D5" s="41"/>
      <c r="E5" s="42"/>
      <c r="F5" s="32"/>
      <c r="G5" s="33"/>
      <c r="H5" s="33"/>
      <c r="I5" s="33"/>
      <c r="J5" s="34"/>
    </row>
    <row r="6" spans="1:10" ht="21.95" customHeight="1" x14ac:dyDescent="0.15">
      <c r="B6" s="28" t="s">
        <v>21</v>
      </c>
      <c r="C6" s="22"/>
      <c r="D6" s="5"/>
      <c r="E6" s="6" t="s">
        <v>9</v>
      </c>
      <c r="F6" s="25" t="s">
        <v>18</v>
      </c>
      <c r="G6" s="26"/>
      <c r="H6" s="26"/>
      <c r="I6" s="26"/>
      <c r="J6" s="27"/>
    </row>
    <row r="7" spans="1:10" ht="21.95" customHeight="1" thickBot="1" x14ac:dyDescent="0.2">
      <c r="B7" s="28"/>
      <c r="C7" s="22"/>
      <c r="D7" s="5"/>
      <c r="E7" s="6"/>
      <c r="F7" s="25"/>
      <c r="G7" s="26"/>
      <c r="H7" s="26"/>
      <c r="I7" s="26"/>
      <c r="J7" s="27"/>
    </row>
    <row r="8" spans="1:10" ht="29.25" customHeight="1" thickTop="1" thickBot="1" x14ac:dyDescent="0.2">
      <c r="B8" s="23" t="s">
        <v>11</v>
      </c>
      <c r="C8" s="24"/>
      <c r="D8" s="17" t="str">
        <f>IF(AND(D6=""),"",D6)</f>
        <v/>
      </c>
      <c r="E8" s="16" t="s">
        <v>22</v>
      </c>
      <c r="F8" s="43">
        <f>IF(AND(D8=""),0,1500*D8)</f>
        <v>0</v>
      </c>
      <c r="G8" s="44"/>
      <c r="H8" s="44"/>
      <c r="I8" s="18" t="s">
        <v>23</v>
      </c>
      <c r="J8" s="11"/>
    </row>
    <row r="9" spans="1:10" ht="14.25" thickTop="1" x14ac:dyDescent="0.15">
      <c r="F9" s="3"/>
      <c r="G9" s="3"/>
      <c r="H9" s="3"/>
      <c r="I9" s="3"/>
      <c r="J9" s="3"/>
    </row>
    <row r="11" spans="1:10" x14ac:dyDescent="0.15">
      <c r="B11" s="35" t="s">
        <v>2</v>
      </c>
      <c r="C11" s="36"/>
      <c r="D11" s="39" t="s">
        <v>10</v>
      </c>
      <c r="E11" s="40"/>
      <c r="F11" s="29" t="s">
        <v>1</v>
      </c>
      <c r="G11" s="30"/>
      <c r="H11" s="30"/>
      <c r="I11" s="30"/>
      <c r="J11" s="31"/>
    </row>
    <row r="12" spans="1:10" ht="21.95" customHeight="1" x14ac:dyDescent="0.15">
      <c r="B12" s="37"/>
      <c r="C12" s="38"/>
      <c r="D12" s="41"/>
      <c r="E12" s="42"/>
      <c r="F12" s="32"/>
      <c r="G12" s="33"/>
      <c r="H12" s="33"/>
      <c r="I12" s="33"/>
      <c r="J12" s="34"/>
    </row>
    <row r="13" spans="1:10" ht="21.95" customHeight="1" x14ac:dyDescent="0.15">
      <c r="B13" s="21" t="s">
        <v>16</v>
      </c>
      <c r="C13" s="22"/>
      <c r="D13" s="5"/>
      <c r="E13" s="6" t="s">
        <v>3</v>
      </c>
      <c r="F13" s="25" t="s">
        <v>19</v>
      </c>
      <c r="G13" s="26"/>
      <c r="H13" s="26"/>
      <c r="I13" s="26"/>
      <c r="J13" s="27"/>
    </row>
    <row r="14" spans="1:10" ht="21.95" customHeight="1" thickBot="1" x14ac:dyDescent="0.2">
      <c r="B14" s="28"/>
      <c r="C14" s="22"/>
      <c r="D14" s="5"/>
      <c r="E14" s="6"/>
      <c r="F14" s="25"/>
      <c r="G14" s="26"/>
      <c r="H14" s="26"/>
      <c r="I14" s="26"/>
      <c r="J14" s="27"/>
    </row>
    <row r="15" spans="1:10" ht="21.95" customHeight="1" thickTop="1" thickBot="1" x14ac:dyDescent="0.2">
      <c r="B15" s="23" t="s">
        <v>13</v>
      </c>
      <c r="C15" s="24"/>
      <c r="D15" s="17" t="str">
        <f>IF(AND(D13=""),"",D13)</f>
        <v/>
      </c>
      <c r="E15" s="16" t="s">
        <v>25</v>
      </c>
      <c r="F15" s="43">
        <f>IF(AND(D15=""),0,500*D15)</f>
        <v>0</v>
      </c>
      <c r="G15" s="44"/>
      <c r="H15" s="44"/>
      <c r="I15" s="18" t="s">
        <v>24</v>
      </c>
      <c r="J15" s="15"/>
    </row>
    <row r="16" spans="1:10" ht="25.5" customHeight="1" thickTop="1" thickBot="1" x14ac:dyDescent="0.2"/>
    <row r="17" spans="1:11" ht="22.5" thickTop="1" thickBot="1" x14ac:dyDescent="0.2">
      <c r="B17" s="20" t="s">
        <v>14</v>
      </c>
      <c r="C17" s="20"/>
      <c r="D17" s="13" t="s">
        <v>4</v>
      </c>
      <c r="E17" s="14"/>
      <c r="F17" s="45">
        <f>F8+F15</f>
        <v>0</v>
      </c>
      <c r="G17" s="44"/>
      <c r="H17" s="44"/>
      <c r="I17" s="15" t="s">
        <v>24</v>
      </c>
      <c r="J17" s="7"/>
    </row>
    <row r="18" spans="1:11" ht="14.25" thickTop="1" x14ac:dyDescent="0.15"/>
    <row r="19" spans="1:11" ht="35.25" customHeight="1" x14ac:dyDescent="0.15">
      <c r="B19" s="47" t="s">
        <v>26</v>
      </c>
      <c r="C19" s="48"/>
      <c r="D19" s="48"/>
      <c r="E19" s="49" t="s">
        <v>27</v>
      </c>
      <c r="F19" s="47" t="s">
        <v>5</v>
      </c>
      <c r="G19" s="48"/>
      <c r="H19" s="48"/>
      <c r="I19" s="48"/>
      <c r="J19" s="12"/>
    </row>
    <row r="20" spans="1:11" ht="21.95" customHeight="1" x14ac:dyDescent="0.15"/>
    <row r="21" spans="1:11" ht="41.25" customHeight="1" x14ac:dyDescent="0.15">
      <c r="B21" s="46" t="s">
        <v>28</v>
      </c>
      <c r="C21" s="46" t="s">
        <v>29</v>
      </c>
    </row>
    <row r="22" spans="1:11" ht="32.1" customHeight="1" x14ac:dyDescent="0.15">
      <c r="A22" s="8"/>
      <c r="B22" s="51"/>
      <c r="C22" s="51"/>
      <c r="D22" s="51"/>
      <c r="E22" s="51"/>
      <c r="F22" s="51"/>
      <c r="G22" s="51"/>
      <c r="H22" s="51"/>
      <c r="I22" s="51"/>
      <c r="K22" s="7"/>
    </row>
    <row r="23" spans="1:11" ht="10.5" customHeight="1" x14ac:dyDescent="0.15">
      <c r="A23" s="8"/>
      <c r="B23" s="3"/>
      <c r="C23" s="3"/>
      <c r="D23" s="3"/>
      <c r="E23" s="3"/>
      <c r="F23" s="3"/>
      <c r="G23" s="3"/>
      <c r="H23" s="3"/>
      <c r="I23" s="3"/>
      <c r="K23" s="7"/>
    </row>
    <row r="24" spans="1:11" ht="14.25" x14ac:dyDescent="0.15">
      <c r="B24" s="9"/>
    </row>
    <row r="25" spans="1:11" ht="24.95" customHeight="1" x14ac:dyDescent="0.15">
      <c r="B25" s="50" t="s">
        <v>15</v>
      </c>
      <c r="C25" s="4"/>
      <c r="D25" s="4"/>
      <c r="E25" s="4"/>
      <c r="F25" s="4"/>
    </row>
    <row r="27" spans="1:11" ht="30" customHeight="1" x14ac:dyDescent="0.15">
      <c r="B27" s="47" t="s">
        <v>17</v>
      </c>
      <c r="C27" s="47"/>
      <c r="D27" s="47"/>
      <c r="E27" s="47"/>
      <c r="F27" s="47"/>
      <c r="G27" s="47"/>
      <c r="H27" s="47"/>
      <c r="I27" s="46"/>
      <c r="J27" s="46"/>
    </row>
    <row r="29" spans="1:11" ht="14.25" x14ac:dyDescent="0.15">
      <c r="B29" s="9" t="s">
        <v>7</v>
      </c>
      <c r="C29" s="10"/>
      <c r="D29" s="10"/>
    </row>
    <row r="30" spans="1:11" ht="14.25" x14ac:dyDescent="0.15">
      <c r="B30" s="9" t="s">
        <v>6</v>
      </c>
      <c r="C30" s="9"/>
      <c r="D30" s="9"/>
    </row>
    <row r="31" spans="1:11" ht="14.25" x14ac:dyDescent="0.15">
      <c r="B31" s="19" t="s">
        <v>8</v>
      </c>
      <c r="C31" s="19"/>
      <c r="D31" s="19"/>
      <c r="E31" s="19"/>
      <c r="F31" s="19"/>
      <c r="G31" s="19"/>
      <c r="H31" s="19"/>
      <c r="I31" s="19"/>
    </row>
    <row r="33" ht="20.100000000000001" customHeight="1" x14ac:dyDescent="0.15"/>
    <row r="36" ht="26.25" customHeight="1" x14ac:dyDescent="0.15"/>
    <row r="37" ht="24" customHeight="1" x14ac:dyDescent="0.15"/>
    <row r="38" ht="27.75" customHeight="1" x14ac:dyDescent="0.15"/>
  </sheetData>
  <mergeCells count="24">
    <mergeCell ref="F11:J12"/>
    <mergeCell ref="B11:C12"/>
    <mergeCell ref="D11:E12"/>
    <mergeCell ref="F4:J5"/>
    <mergeCell ref="F6:J6"/>
    <mergeCell ref="F7:J7"/>
    <mergeCell ref="B6:C6"/>
    <mergeCell ref="B7:C7"/>
    <mergeCell ref="B4:C5"/>
    <mergeCell ref="D4:E5"/>
    <mergeCell ref="B8:C8"/>
    <mergeCell ref="F8:H8"/>
    <mergeCell ref="B13:C13"/>
    <mergeCell ref="B15:C15"/>
    <mergeCell ref="F13:J13"/>
    <mergeCell ref="B14:C14"/>
    <mergeCell ref="F14:J14"/>
    <mergeCell ref="F15:H15"/>
    <mergeCell ref="B31:I31"/>
    <mergeCell ref="B17:C17"/>
    <mergeCell ref="F17:H17"/>
    <mergeCell ref="G19:I19"/>
    <mergeCell ref="C19:D19"/>
    <mergeCell ref="B22:I22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総務広報</cp:lastModifiedBy>
  <cp:lastPrinted>2022-02-28T04:28:17Z</cp:lastPrinted>
  <dcterms:created xsi:type="dcterms:W3CDTF">2021-06-07T02:28:01Z</dcterms:created>
  <dcterms:modified xsi:type="dcterms:W3CDTF">2022-02-28T04:28:29Z</dcterms:modified>
</cp:coreProperties>
</file>